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.Holliday\Desktop\BOCS Files 190621\Brothers of Charity Merseyside Compliance 2023\"/>
    </mc:Choice>
  </mc:AlternateContent>
  <bookViews>
    <workbookView xWindow="0" yWindow="0" windowWidth="19200" windowHeight="673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6" i="1" l="1"/>
  <c r="C136" i="1"/>
  <c r="B113" i="1" l="1"/>
  <c r="C113" i="1" l="1"/>
  <c r="B92" i="1" l="1"/>
  <c r="C92" i="1"/>
  <c r="C64" i="1" l="1"/>
  <c r="B64" i="1"/>
  <c r="C28" i="1" l="1"/>
  <c r="B28" i="1"/>
</calcChain>
</file>

<file path=xl/sharedStrings.xml><?xml version="1.0" encoding="utf-8"?>
<sst xmlns="http://schemas.openxmlformats.org/spreadsheetml/2006/main" count="264" uniqueCount="142">
  <si>
    <t>Audit Schedule PC and VS from July 2023</t>
  </si>
  <si>
    <t xml:space="preserve">Property </t>
  </si>
  <si>
    <t>Audited by</t>
  </si>
  <si>
    <t xml:space="preserve">Date of Audit </t>
  </si>
  <si>
    <t>Score</t>
  </si>
  <si>
    <t>Date for revisit</t>
  </si>
  <si>
    <t>Comments</t>
  </si>
  <si>
    <t>5 Willow Close</t>
  </si>
  <si>
    <t>July</t>
  </si>
  <si>
    <t>W/C 07/08/23</t>
  </si>
  <si>
    <t>Mt Caritas</t>
  </si>
  <si>
    <t>Routine</t>
  </si>
  <si>
    <t>83 Hurlingham</t>
  </si>
  <si>
    <t>220 Townsend</t>
  </si>
  <si>
    <t>6-8 Boothwood</t>
  </si>
  <si>
    <t>17 Tremore</t>
  </si>
  <si>
    <t>172 Thomas Comm</t>
  </si>
  <si>
    <t>1 Willow Close</t>
  </si>
  <si>
    <t>With LC</t>
  </si>
  <si>
    <t>11 Church Green</t>
  </si>
  <si>
    <t>Woodview Ct Comm</t>
  </si>
  <si>
    <t>Woodview Ct Aspen</t>
  </si>
  <si>
    <t>Woodview Court Hazel</t>
  </si>
  <si>
    <t>W/C 14/08/23</t>
  </si>
  <si>
    <t>Woodview Court Maple</t>
  </si>
  <si>
    <t>Woodview Court Pine</t>
  </si>
  <si>
    <t>Woodview Court Cedar</t>
  </si>
  <si>
    <t>Nursing Home</t>
  </si>
  <si>
    <t>With JG</t>
  </si>
  <si>
    <t>Virginia St</t>
  </si>
  <si>
    <t>28 Harrison Hey</t>
  </si>
  <si>
    <t>13 Andsell Drive</t>
  </si>
  <si>
    <t>W/C 21/08/23</t>
  </si>
  <si>
    <t>44 Ashgrove</t>
  </si>
  <si>
    <t>13 Church Green</t>
  </si>
  <si>
    <t>Sub Total [July]</t>
  </si>
  <si>
    <t>Standard Hosue</t>
  </si>
  <si>
    <t xml:space="preserve">170 Thomas Lane </t>
  </si>
  <si>
    <t>W/C 28/08/23</t>
  </si>
  <si>
    <t>1A Seymour -Flat 3</t>
  </si>
  <si>
    <t>1A Seymour -Flat 1</t>
  </si>
  <si>
    <t>1A Seymour -Flat 2</t>
  </si>
  <si>
    <t>18 Thorntree Cl</t>
  </si>
  <si>
    <t>170 Thomas Ln -Flat 1</t>
  </si>
  <si>
    <t>170 Thomas Ln -Flat 2</t>
  </si>
  <si>
    <t>170 Thomas Ln -Flat 3</t>
  </si>
  <si>
    <t>170 Thomas Ln -Flat 4</t>
  </si>
  <si>
    <t>Sub Total [Aug]</t>
  </si>
  <si>
    <t xml:space="preserve">Reaudit </t>
  </si>
  <si>
    <t>Completed</t>
  </si>
  <si>
    <t>61 Queen's Drive</t>
  </si>
  <si>
    <t xml:space="preserve">Nursng </t>
  </si>
  <si>
    <t>5 Willow</t>
  </si>
  <si>
    <t>Black Bull lane [Lancs]</t>
  </si>
  <si>
    <t>86.6% FCC</t>
  </si>
  <si>
    <t>W/C 04/09</t>
  </si>
  <si>
    <t>Chorley Old Rd [Lanc]</t>
  </si>
  <si>
    <t>99 Lakeland [Lancs]</t>
  </si>
  <si>
    <t>76 Lakeland [Lancs]</t>
  </si>
  <si>
    <t>Target 8 per Wk</t>
  </si>
  <si>
    <t>From</t>
  </si>
  <si>
    <t>PC</t>
  </si>
  <si>
    <t>VS</t>
  </si>
  <si>
    <t>102 Guernsey Rd</t>
  </si>
  <si>
    <t>One Week</t>
  </si>
  <si>
    <t xml:space="preserve">44 Ash Grove </t>
  </si>
  <si>
    <t>W/C 18/09/23</t>
  </si>
  <si>
    <t>97.9%</t>
  </si>
  <si>
    <t>15 Greenfield Communal</t>
  </si>
  <si>
    <t>99.6%</t>
  </si>
  <si>
    <t xml:space="preserve">11 Church Green </t>
  </si>
  <si>
    <t>98.7%</t>
  </si>
  <si>
    <t xml:space="preserve">NB PC had </t>
  </si>
  <si>
    <t>A/L in Aug</t>
  </si>
  <si>
    <t>15 Greenfield-Flat 4</t>
  </si>
  <si>
    <t>15 Greenfield-Flat 1</t>
  </si>
  <si>
    <t>15 Greenfield-Flat 3</t>
  </si>
  <si>
    <t xml:space="preserve">13 Church Green </t>
  </si>
  <si>
    <t>W/C 25/09/23</t>
  </si>
  <si>
    <t>96.6%</t>
  </si>
  <si>
    <t>See below</t>
  </si>
  <si>
    <t>15 Greenfield Flat 2</t>
  </si>
  <si>
    <t>Sept</t>
  </si>
  <si>
    <t>61 Queens Drive</t>
  </si>
  <si>
    <t>10 Old Colliery Rd</t>
  </si>
  <si>
    <t>170 Thomas Lane Flat 1</t>
  </si>
  <si>
    <t>WC 02/10/23</t>
  </si>
  <si>
    <t>Sub Total Sept</t>
  </si>
  <si>
    <t>172 Thomas Lane Flat 1</t>
  </si>
  <si>
    <t>172 Thomas Lane Flat 2</t>
  </si>
  <si>
    <t>60A Wingate</t>
  </si>
  <si>
    <t>9 Priory Farm Court</t>
  </si>
  <si>
    <t>W/C 09/10/23</t>
  </si>
  <si>
    <t>3 Royal Court</t>
  </si>
  <si>
    <t>W/C 04/10/23</t>
  </si>
  <si>
    <t>1A Seymour Road Flat 1</t>
  </si>
  <si>
    <t>1A Seymour Road Flat 3</t>
  </si>
  <si>
    <t>15 Severn Rd</t>
  </si>
  <si>
    <t>48 Railton</t>
  </si>
  <si>
    <t>172 Thomas Lane Flat 4</t>
  </si>
  <si>
    <t>75 Winterburn  Cres</t>
  </si>
  <si>
    <t>152 Rainhill</t>
  </si>
  <si>
    <t>172 Thomas Lane Flat 3</t>
  </si>
  <si>
    <t>1-5 Rowan House</t>
  </si>
  <si>
    <t>6-10 Rowan House</t>
  </si>
  <si>
    <t>3 Willow Close</t>
  </si>
  <si>
    <t>W/C 23/10</t>
  </si>
  <si>
    <t>Oct</t>
  </si>
  <si>
    <t>W/C 30/10/23</t>
  </si>
  <si>
    <t>Sub Total Oct</t>
  </si>
  <si>
    <t>74B Edenhall Drive</t>
  </si>
  <si>
    <t>2 Willow Close</t>
  </si>
  <si>
    <t>4 Willow Close</t>
  </si>
  <si>
    <t>42 Thingwall lane</t>
  </si>
  <si>
    <t>9 Priory Farm Close</t>
  </si>
  <si>
    <t xml:space="preserve">7 Warmington </t>
  </si>
  <si>
    <t>W/C 13/11/23</t>
  </si>
  <si>
    <t xml:space="preserve">48 Wellington </t>
  </si>
  <si>
    <t>17 Cardigan Way</t>
  </si>
  <si>
    <t>1 Dobson Court</t>
  </si>
  <si>
    <t>9 New Hutte Lane</t>
  </si>
  <si>
    <t>W/C 20/11/23</t>
  </si>
  <si>
    <t>462 Queens Dr</t>
  </si>
  <si>
    <t>7 Caldy Road</t>
  </si>
  <si>
    <t>W/c 27/11/23</t>
  </si>
  <si>
    <t xml:space="preserve">60A Wingate </t>
  </si>
  <si>
    <t>3 North Barcombe</t>
  </si>
  <si>
    <t>REFER to SQ</t>
  </si>
  <si>
    <t>Sub Total Nov</t>
  </si>
  <si>
    <t>3 Campion Way</t>
  </si>
  <si>
    <t>03//11/23</t>
  </si>
  <si>
    <t>42 Thingwall Lane</t>
  </si>
  <si>
    <t>03/1123</t>
  </si>
  <si>
    <t>10 Old Colliery  Rd</t>
  </si>
  <si>
    <t xml:space="preserve">4 Portico Lane </t>
  </si>
  <si>
    <t>W/C 04/12/23</t>
  </si>
  <si>
    <t>12 Sherdley P Dr</t>
  </si>
  <si>
    <t>218 Higher Rd</t>
  </si>
  <si>
    <t>123 Mill Lane</t>
  </si>
  <si>
    <t>74B Edenhall Dr</t>
  </si>
  <si>
    <t>TBC-</t>
  </si>
  <si>
    <t>Audit with 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</si>
</sst>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10" fontId="0" fillId="0" borderId="0" xfId="0" applyNumberFormat="1"/>
    <xf numFmtId="0" fontId="1" fillId="0" borderId="0" xfId="0" applyFont="1"/>
    <xf numFmtId="9" fontId="0" fillId="0" borderId="0" xfId="0" applyNumberFormat="1"/>
    <xf numFmtId="0" fontId="0" fillId="0" borderId="0" xfId="0" applyFont="1"/>
    <xf numFmtId="16" fontId="0" fillId="0" borderId="0" xfId="0" applyNumberFormat="1"/>
    <xf numFmtId="14" fontId="1" fillId="0" borderId="0" xfId="0" applyNumberFormat="1" applyFont="1"/>
    <xf numFmtId="10" fontId="0" fillId="2" borderId="0" xfId="0" applyNumberFormat="1" applyFill="1"/>
    <xf numFmtId="0" fontId="0" fillId="2" borderId="0" xfId="0" applyFill="1"/>
    <xf numFmtId="9" fontId="0" fillId="2" borderId="0" xfId="0" applyNumberFormat="1" applyFill="1"/>
    <xf numFmtId="9" fontId="0" fillId="3" borderId="0" xfId="0" applyNumberFormat="1" applyFill="1"/>
    <xf numFmtId="0" fontId="0" fillId="3" borderId="0" xfId="0" applyFill="1"/>
    <xf numFmtId="10" fontId="0" fillId="4" borderId="0" xfId="0" applyNumberFormat="1" applyFill="1"/>
    <xf numFmtId="0" fontId="0" fillId="4" borderId="0" xfId="0" applyFill="1"/>
    <xf numFmtId="10" fontId="0" fillId="0" borderId="0" xfId="0" applyNumberFormat="1" applyFill="1"/>
    <xf numFmtId="0" fontId="0" fillId="0" borderId="0" xfId="0" applyFill="1"/>
    <xf numFmtId="9" fontId="0" fillId="0" borderId="0" xfId="0" quotePrefix="1" applyNumberFormat="1"/>
    <xf numFmtId="9" fontId="0" fillId="2" borderId="0" xfId="0" quotePrefix="1" applyNumberFormat="1" applyFill="1"/>
    <xf numFmtId="0" fontId="2" fillId="0" borderId="0" xfId="0" applyFont="1"/>
    <xf numFmtId="10" fontId="2" fillId="2" borderId="0" xfId="0" applyNumberFormat="1" applyFont="1" applyFill="1"/>
    <xf numFmtId="0" fontId="2" fillId="2" borderId="0" xfId="0" applyFont="1" applyFill="1"/>
    <xf numFmtId="9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tabSelected="1" topLeftCell="A113" zoomScale="80" zoomScaleNormal="80" workbookViewId="0">
      <selection activeCell="F130" sqref="F130"/>
    </sheetView>
  </sheetViews>
  <sheetFormatPr defaultRowHeight="14.5" x14ac:dyDescent="0.35"/>
  <cols>
    <col min="1" max="1" width="21.81640625" customWidth="1"/>
    <col min="2" max="2" width="4.1796875" customWidth="1"/>
    <col min="3" max="3" width="3.6328125" customWidth="1"/>
    <col min="4" max="4" width="12.1796875" customWidth="1"/>
    <col min="5" max="5" width="9.26953125" customWidth="1"/>
    <col min="6" max="6" width="13" customWidth="1"/>
    <col min="7" max="7" width="11.26953125" customWidth="1"/>
    <col min="8" max="8" width="11" customWidth="1"/>
  </cols>
  <sheetData>
    <row r="1" spans="1:8" x14ac:dyDescent="0.35">
      <c r="A1" s="3" t="s">
        <v>0</v>
      </c>
      <c r="B1" s="3"/>
      <c r="C1" s="3"/>
      <c r="D1" s="3"/>
      <c r="E1" s="3"/>
      <c r="F1" s="3" t="s">
        <v>59</v>
      </c>
      <c r="G1" s="3"/>
      <c r="H1" s="3" t="s">
        <v>60</v>
      </c>
    </row>
    <row r="2" spans="1:8" x14ac:dyDescent="0.35">
      <c r="A2" s="3"/>
      <c r="B2" s="3" t="s">
        <v>2</v>
      </c>
      <c r="C2" s="3"/>
      <c r="D2" s="3"/>
      <c r="E2" s="3"/>
      <c r="F2" s="3"/>
      <c r="G2" s="3"/>
      <c r="H2" s="7">
        <v>45125</v>
      </c>
    </row>
    <row r="3" spans="1:8" x14ac:dyDescent="0.35">
      <c r="A3" s="3" t="s">
        <v>1</v>
      </c>
      <c r="B3" s="3" t="s">
        <v>61</v>
      </c>
      <c r="C3" s="3" t="s">
        <v>62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48</v>
      </c>
    </row>
    <row r="4" spans="1:8" x14ac:dyDescent="0.35">
      <c r="A4" s="3" t="s">
        <v>8</v>
      </c>
      <c r="H4" s="3" t="s">
        <v>49</v>
      </c>
    </row>
    <row r="5" spans="1:8" x14ac:dyDescent="0.35">
      <c r="A5" s="5" t="s">
        <v>12</v>
      </c>
      <c r="C5">
        <v>1</v>
      </c>
      <c r="D5" s="1">
        <v>45114</v>
      </c>
      <c r="E5" s="2">
        <v>0.97899999999999998</v>
      </c>
      <c r="F5" t="s">
        <v>11</v>
      </c>
    </row>
    <row r="6" spans="1:8" x14ac:dyDescent="0.35">
      <c r="A6" s="5" t="s">
        <v>13</v>
      </c>
      <c r="C6">
        <v>1</v>
      </c>
      <c r="D6" s="1">
        <v>45114</v>
      </c>
      <c r="E6" s="4">
        <v>1</v>
      </c>
      <c r="F6" t="s">
        <v>11</v>
      </c>
    </row>
    <row r="7" spans="1:8" x14ac:dyDescent="0.35">
      <c r="A7" s="5" t="s">
        <v>14</v>
      </c>
      <c r="B7">
        <v>1</v>
      </c>
      <c r="D7" s="1">
        <v>45114</v>
      </c>
      <c r="E7" s="2">
        <v>0.97499999999999998</v>
      </c>
      <c r="F7" t="s">
        <v>11</v>
      </c>
    </row>
    <row r="8" spans="1:8" x14ac:dyDescent="0.35">
      <c r="A8" s="5" t="s">
        <v>36</v>
      </c>
      <c r="B8">
        <v>1</v>
      </c>
      <c r="D8" s="1">
        <v>45119</v>
      </c>
      <c r="E8" s="2">
        <v>0.97899999999999998</v>
      </c>
      <c r="F8" t="s">
        <v>11</v>
      </c>
    </row>
    <row r="9" spans="1:8" x14ac:dyDescent="0.35">
      <c r="A9" s="5" t="s">
        <v>15</v>
      </c>
      <c r="B9">
        <v>1</v>
      </c>
      <c r="D9" s="1">
        <v>45120</v>
      </c>
      <c r="E9" s="13">
        <v>0.96599999999999997</v>
      </c>
      <c r="F9" s="14" t="s">
        <v>9</v>
      </c>
      <c r="G9" t="s">
        <v>28</v>
      </c>
      <c r="H9" s="6">
        <v>45147</v>
      </c>
    </row>
    <row r="10" spans="1:8" x14ac:dyDescent="0.35">
      <c r="A10" s="5" t="s">
        <v>16</v>
      </c>
      <c r="B10">
        <v>1</v>
      </c>
      <c r="D10" s="1">
        <v>45120</v>
      </c>
      <c r="E10" s="2">
        <v>0.96199999999999997</v>
      </c>
      <c r="F10" t="s">
        <v>11</v>
      </c>
      <c r="G10" t="s">
        <v>28</v>
      </c>
    </row>
    <row r="11" spans="1:8" x14ac:dyDescent="0.35">
      <c r="A11" s="5" t="s">
        <v>17</v>
      </c>
      <c r="C11">
        <v>1</v>
      </c>
      <c r="D11" s="1">
        <v>45121</v>
      </c>
      <c r="E11" s="13">
        <v>0.92400000000000004</v>
      </c>
      <c r="F11" s="14" t="s">
        <v>9</v>
      </c>
      <c r="G11" t="s">
        <v>18</v>
      </c>
      <c r="H11" s="6">
        <v>45149</v>
      </c>
    </row>
    <row r="12" spans="1:8" x14ac:dyDescent="0.35">
      <c r="A12" s="5" t="s">
        <v>7</v>
      </c>
      <c r="B12">
        <v>1</v>
      </c>
      <c r="D12" s="1">
        <v>45125</v>
      </c>
      <c r="E12" s="13">
        <v>0.96199999999999997</v>
      </c>
      <c r="F12" s="14" t="s">
        <v>9</v>
      </c>
      <c r="H12" s="6">
        <v>45149</v>
      </c>
    </row>
    <row r="13" spans="1:8" x14ac:dyDescent="0.35">
      <c r="A13" s="5" t="s">
        <v>10</v>
      </c>
      <c r="C13">
        <v>1</v>
      </c>
      <c r="D13" s="1">
        <v>45125</v>
      </c>
      <c r="E13" s="4">
        <v>1</v>
      </c>
      <c r="F13" t="s">
        <v>11</v>
      </c>
    </row>
    <row r="14" spans="1:8" x14ac:dyDescent="0.35">
      <c r="A14" s="5" t="s">
        <v>19</v>
      </c>
      <c r="B14">
        <v>1</v>
      </c>
      <c r="D14" s="1">
        <v>45126</v>
      </c>
      <c r="E14" s="2">
        <v>0.95799999999999996</v>
      </c>
      <c r="F14" t="s">
        <v>9</v>
      </c>
      <c r="H14" s="6">
        <v>45146</v>
      </c>
    </row>
    <row r="15" spans="1:8" x14ac:dyDescent="0.35">
      <c r="A15" s="5" t="s">
        <v>20</v>
      </c>
      <c r="C15">
        <v>1</v>
      </c>
      <c r="D15" s="1">
        <v>45126</v>
      </c>
      <c r="E15" s="2">
        <v>0.98699999999999999</v>
      </c>
      <c r="F15" t="s">
        <v>11</v>
      </c>
      <c r="G15" t="s">
        <v>28</v>
      </c>
    </row>
    <row r="16" spans="1:8" x14ac:dyDescent="0.35">
      <c r="A16" s="5" t="s">
        <v>21</v>
      </c>
      <c r="C16">
        <v>1</v>
      </c>
      <c r="D16" s="1">
        <v>45126</v>
      </c>
      <c r="E16" s="2">
        <v>0.98299999999999998</v>
      </c>
      <c r="F16" t="s">
        <v>11</v>
      </c>
      <c r="G16" t="s">
        <v>28</v>
      </c>
    </row>
    <row r="17" spans="1:8" x14ac:dyDescent="0.35">
      <c r="A17" s="5" t="s">
        <v>22</v>
      </c>
      <c r="C17">
        <v>1</v>
      </c>
      <c r="D17" s="1">
        <v>45126</v>
      </c>
      <c r="E17" s="13">
        <v>0.97099999999999997</v>
      </c>
      <c r="F17" s="14" t="s">
        <v>23</v>
      </c>
      <c r="G17" t="s">
        <v>28</v>
      </c>
      <c r="H17" s="6">
        <v>45154</v>
      </c>
    </row>
    <row r="18" spans="1:8" x14ac:dyDescent="0.35">
      <c r="A18" s="5" t="s">
        <v>24</v>
      </c>
      <c r="C18">
        <v>1</v>
      </c>
      <c r="D18" s="1">
        <v>45126</v>
      </c>
      <c r="E18" s="13">
        <v>0.97099999999999997</v>
      </c>
      <c r="F18" s="14" t="s">
        <v>23</v>
      </c>
      <c r="G18" t="s">
        <v>28</v>
      </c>
      <c r="H18" s="6">
        <v>45154</v>
      </c>
    </row>
    <row r="19" spans="1:8" x14ac:dyDescent="0.35">
      <c r="A19" s="5" t="s">
        <v>25</v>
      </c>
      <c r="C19">
        <v>1</v>
      </c>
      <c r="D19" s="1">
        <v>45126</v>
      </c>
      <c r="E19" s="2">
        <v>0.98349999999999993</v>
      </c>
      <c r="F19" t="s">
        <v>11</v>
      </c>
      <c r="G19" t="s">
        <v>28</v>
      </c>
    </row>
    <row r="20" spans="1:8" x14ac:dyDescent="0.35">
      <c r="A20" s="5" t="s">
        <v>26</v>
      </c>
      <c r="C20">
        <v>1</v>
      </c>
      <c r="D20" s="1">
        <v>45126</v>
      </c>
      <c r="E20" s="2">
        <v>0.97099999999999997</v>
      </c>
      <c r="F20" t="s">
        <v>11</v>
      </c>
      <c r="G20" t="s">
        <v>28</v>
      </c>
    </row>
    <row r="21" spans="1:8" x14ac:dyDescent="0.35">
      <c r="A21" s="5" t="s">
        <v>27</v>
      </c>
      <c r="B21">
        <v>1</v>
      </c>
      <c r="D21" s="1">
        <v>45127</v>
      </c>
      <c r="E21" s="13">
        <v>0.97099999999999997</v>
      </c>
      <c r="F21" s="14" t="s">
        <v>9</v>
      </c>
      <c r="H21" s="6">
        <v>45146</v>
      </c>
    </row>
    <row r="22" spans="1:8" x14ac:dyDescent="0.35">
      <c r="A22" s="5" t="s">
        <v>29</v>
      </c>
      <c r="C22">
        <v>1</v>
      </c>
      <c r="D22" s="1">
        <v>45128</v>
      </c>
      <c r="E22" s="2">
        <v>0.97499999999999998</v>
      </c>
      <c r="F22" t="s">
        <v>11</v>
      </c>
    </row>
    <row r="23" spans="1:8" x14ac:dyDescent="0.35">
      <c r="A23" s="5" t="s">
        <v>30</v>
      </c>
      <c r="C23">
        <v>1</v>
      </c>
      <c r="D23" s="1">
        <v>45131</v>
      </c>
      <c r="E23" s="2">
        <v>0.99199999999999999</v>
      </c>
      <c r="F23" t="s">
        <v>11</v>
      </c>
    </row>
    <row r="24" spans="1:8" x14ac:dyDescent="0.35">
      <c r="A24" s="5" t="s">
        <v>31</v>
      </c>
      <c r="C24">
        <v>1</v>
      </c>
      <c r="D24" s="1">
        <v>45132</v>
      </c>
      <c r="E24" s="15">
        <v>0.96599999999999997</v>
      </c>
      <c r="F24" s="16" t="s">
        <v>32</v>
      </c>
      <c r="H24" s="6">
        <v>45163</v>
      </c>
    </row>
    <row r="25" spans="1:8" x14ac:dyDescent="0.35">
      <c r="A25" s="5" t="s">
        <v>33</v>
      </c>
      <c r="C25">
        <v>1</v>
      </c>
      <c r="D25" s="1">
        <v>45134</v>
      </c>
      <c r="E25" s="15">
        <v>0.97099999999999997</v>
      </c>
      <c r="F25" s="16" t="s">
        <v>32</v>
      </c>
      <c r="H25" s="6">
        <v>45162</v>
      </c>
    </row>
    <row r="26" spans="1:8" x14ac:dyDescent="0.35">
      <c r="A26" s="5" t="s">
        <v>34</v>
      </c>
      <c r="B26">
        <v>1</v>
      </c>
      <c r="D26" s="1">
        <v>45134</v>
      </c>
      <c r="E26" s="13">
        <v>0.97099999999999997</v>
      </c>
      <c r="F26" s="14" t="s">
        <v>32</v>
      </c>
      <c r="H26" t="s">
        <v>80</v>
      </c>
    </row>
    <row r="27" spans="1:8" x14ac:dyDescent="0.35">
      <c r="A27" s="5" t="s">
        <v>37</v>
      </c>
      <c r="B27">
        <v>1</v>
      </c>
      <c r="D27" s="1">
        <v>45135</v>
      </c>
      <c r="E27" s="2">
        <v>0.98699999999999999</v>
      </c>
      <c r="F27" t="s">
        <v>11</v>
      </c>
    </row>
    <row r="28" spans="1:8" x14ac:dyDescent="0.35">
      <c r="A28" s="3" t="s">
        <v>35</v>
      </c>
      <c r="B28" s="3">
        <f>SUM(B5:B27)</f>
        <v>9</v>
      </c>
      <c r="C28" s="3">
        <f>SUM(C5:C27)</f>
        <v>14</v>
      </c>
    </row>
    <row r="29" spans="1:8" x14ac:dyDescent="0.35">
      <c r="A29" s="3"/>
      <c r="B29" s="3"/>
      <c r="C29" s="3"/>
    </row>
    <row r="31" spans="1:8" x14ac:dyDescent="0.35">
      <c r="A31" t="s">
        <v>40</v>
      </c>
      <c r="B31">
        <v>1</v>
      </c>
      <c r="D31" s="1">
        <v>45139</v>
      </c>
      <c r="E31" s="15">
        <v>0.95799999999999996</v>
      </c>
      <c r="F31" s="16" t="s">
        <v>38</v>
      </c>
      <c r="H31" s="6">
        <v>45162</v>
      </c>
    </row>
    <row r="32" spans="1:8" x14ac:dyDescent="0.35">
      <c r="A32" t="s">
        <v>41</v>
      </c>
      <c r="B32">
        <v>1</v>
      </c>
      <c r="D32" s="1">
        <v>45139</v>
      </c>
      <c r="E32" s="2">
        <v>0.98699999999999999</v>
      </c>
      <c r="F32" t="s">
        <v>11</v>
      </c>
    </row>
    <row r="33" spans="1:8" x14ac:dyDescent="0.35">
      <c r="A33" t="s">
        <v>39</v>
      </c>
      <c r="B33">
        <v>1</v>
      </c>
      <c r="D33" s="1">
        <v>45139</v>
      </c>
      <c r="E33" s="13">
        <v>0.96199999999999997</v>
      </c>
      <c r="F33" s="14" t="s">
        <v>38</v>
      </c>
    </row>
    <row r="34" spans="1:8" x14ac:dyDescent="0.35">
      <c r="A34" t="s">
        <v>42</v>
      </c>
      <c r="C34">
        <v>1</v>
      </c>
      <c r="D34" s="1">
        <v>45140</v>
      </c>
      <c r="E34" s="4">
        <v>1</v>
      </c>
      <c r="F34" t="s">
        <v>11</v>
      </c>
    </row>
    <row r="35" spans="1:8" x14ac:dyDescent="0.35">
      <c r="A35" t="s">
        <v>43</v>
      </c>
      <c r="B35">
        <v>1</v>
      </c>
      <c r="D35" s="1">
        <v>45140</v>
      </c>
      <c r="E35" s="15">
        <v>0.96599999999999997</v>
      </c>
      <c r="F35" s="16" t="s">
        <v>38</v>
      </c>
      <c r="H35" s="1">
        <v>45174</v>
      </c>
    </row>
    <row r="36" spans="1:8" x14ac:dyDescent="0.35">
      <c r="A36" t="s">
        <v>44</v>
      </c>
      <c r="B36">
        <v>1</v>
      </c>
      <c r="D36" s="1">
        <v>45140</v>
      </c>
      <c r="E36" s="2">
        <v>0.97499999999999998</v>
      </c>
      <c r="F36" t="s">
        <v>11</v>
      </c>
      <c r="H36" t="s">
        <v>72</v>
      </c>
    </row>
    <row r="37" spans="1:8" x14ac:dyDescent="0.35">
      <c r="A37" t="s">
        <v>45</v>
      </c>
      <c r="B37">
        <v>1</v>
      </c>
      <c r="D37" s="1">
        <v>45140</v>
      </c>
      <c r="E37" s="4">
        <v>1</v>
      </c>
      <c r="F37" t="s">
        <v>11</v>
      </c>
      <c r="H37" t="s">
        <v>64</v>
      </c>
    </row>
    <row r="38" spans="1:8" x14ac:dyDescent="0.35">
      <c r="A38" t="s">
        <v>46</v>
      </c>
      <c r="B38">
        <v>1</v>
      </c>
      <c r="D38" s="1">
        <v>45140</v>
      </c>
      <c r="E38" s="4">
        <v>1</v>
      </c>
      <c r="F38" t="s">
        <v>11</v>
      </c>
      <c r="H38" t="s">
        <v>73</v>
      </c>
    </row>
    <row r="39" spans="1:8" x14ac:dyDescent="0.35">
      <c r="A39" t="s">
        <v>50</v>
      </c>
      <c r="C39">
        <v>1</v>
      </c>
      <c r="D39" s="1">
        <v>45142</v>
      </c>
      <c r="E39" s="13">
        <v>0.95399999999999996</v>
      </c>
      <c r="F39" s="14" t="s">
        <v>38</v>
      </c>
    </row>
    <row r="40" spans="1:8" x14ac:dyDescent="0.35">
      <c r="A40" t="s">
        <v>50</v>
      </c>
      <c r="C40">
        <v>1</v>
      </c>
      <c r="D40" s="1">
        <v>45142</v>
      </c>
      <c r="E40" s="13">
        <v>0.95399999999999996</v>
      </c>
      <c r="F40" s="14" t="s">
        <v>38</v>
      </c>
    </row>
    <row r="41" spans="1:8" x14ac:dyDescent="0.35">
      <c r="A41" t="s">
        <v>51</v>
      </c>
      <c r="B41">
        <v>1</v>
      </c>
      <c r="D41" s="1">
        <v>45146</v>
      </c>
      <c r="E41" s="2">
        <v>0.98699999999999999</v>
      </c>
      <c r="F41" t="s">
        <v>11</v>
      </c>
    </row>
    <row r="42" spans="1:8" x14ac:dyDescent="0.35">
      <c r="A42" t="s">
        <v>15</v>
      </c>
      <c r="B42">
        <v>1</v>
      </c>
      <c r="D42" s="1">
        <v>45147</v>
      </c>
      <c r="E42" s="4">
        <v>1</v>
      </c>
      <c r="F42" t="s">
        <v>11</v>
      </c>
    </row>
    <row r="43" spans="1:8" x14ac:dyDescent="0.35">
      <c r="A43" t="s">
        <v>56</v>
      </c>
      <c r="C43">
        <v>1</v>
      </c>
      <c r="D43" s="1">
        <v>45177</v>
      </c>
      <c r="E43" s="10">
        <v>0.95</v>
      </c>
      <c r="F43" s="9" t="s">
        <v>55</v>
      </c>
      <c r="G43" t="s">
        <v>18</v>
      </c>
    </row>
    <row r="44" spans="1:8" x14ac:dyDescent="0.35">
      <c r="A44" t="s">
        <v>53</v>
      </c>
      <c r="C44">
        <v>1</v>
      </c>
      <c r="D44" s="1">
        <v>45147</v>
      </c>
      <c r="E44" s="11" t="s">
        <v>54</v>
      </c>
      <c r="F44" s="12" t="s">
        <v>55</v>
      </c>
      <c r="G44" t="s">
        <v>18</v>
      </c>
    </row>
    <row r="45" spans="1:8" x14ac:dyDescent="0.35">
      <c r="A45" t="s">
        <v>58</v>
      </c>
      <c r="C45">
        <v>1</v>
      </c>
      <c r="D45" s="1">
        <v>45148</v>
      </c>
      <c r="E45" s="4">
        <v>1</v>
      </c>
      <c r="F45" t="s">
        <v>11</v>
      </c>
      <c r="G45" t="s">
        <v>18</v>
      </c>
    </row>
    <row r="46" spans="1:8" x14ac:dyDescent="0.35">
      <c r="A46" t="s">
        <v>57</v>
      </c>
      <c r="C46">
        <v>1</v>
      </c>
      <c r="D46" s="1">
        <v>45148</v>
      </c>
      <c r="E46" s="10">
        <v>0.96199999999999997</v>
      </c>
      <c r="F46" s="9" t="s">
        <v>55</v>
      </c>
      <c r="G46" t="s">
        <v>18</v>
      </c>
    </row>
    <row r="47" spans="1:8" x14ac:dyDescent="0.35">
      <c r="A47" t="s">
        <v>52</v>
      </c>
      <c r="B47">
        <v>1</v>
      </c>
      <c r="D47" s="1">
        <v>45149</v>
      </c>
      <c r="E47" s="4">
        <v>1</v>
      </c>
      <c r="F47" t="s">
        <v>11</v>
      </c>
    </row>
    <row r="48" spans="1:8" x14ac:dyDescent="0.35">
      <c r="A48" t="s">
        <v>17</v>
      </c>
      <c r="C48">
        <v>1</v>
      </c>
      <c r="D48" s="1">
        <v>45149</v>
      </c>
      <c r="E48" s="4">
        <v>0.98699999999999999</v>
      </c>
      <c r="F48" t="s">
        <v>11</v>
      </c>
    </row>
    <row r="49" spans="1:11" x14ac:dyDescent="0.35">
      <c r="A49" t="s">
        <v>63</v>
      </c>
      <c r="C49">
        <v>1</v>
      </c>
      <c r="D49" s="1">
        <v>45153</v>
      </c>
      <c r="E49" s="4">
        <v>0.97499999999999998</v>
      </c>
      <c r="F49" t="s">
        <v>11</v>
      </c>
    </row>
    <row r="50" spans="1:11" x14ac:dyDescent="0.35">
      <c r="A50" t="s">
        <v>22</v>
      </c>
      <c r="C50">
        <v>1</v>
      </c>
      <c r="D50" s="1">
        <v>45154</v>
      </c>
      <c r="E50" s="4">
        <v>0.98699999999999999</v>
      </c>
      <c r="F50" t="s">
        <v>11</v>
      </c>
    </row>
    <row r="51" spans="1:11" x14ac:dyDescent="0.35">
      <c r="A51" t="s">
        <v>24</v>
      </c>
      <c r="C51">
        <v>1</v>
      </c>
      <c r="D51" s="1">
        <v>45154</v>
      </c>
      <c r="E51" s="4">
        <v>1</v>
      </c>
      <c r="F51" t="s">
        <v>11</v>
      </c>
    </row>
    <row r="52" spans="1:11" x14ac:dyDescent="0.35">
      <c r="A52" t="s">
        <v>65</v>
      </c>
      <c r="C52">
        <v>1</v>
      </c>
      <c r="D52" s="1">
        <v>45162</v>
      </c>
      <c r="E52" s="4">
        <v>0.95</v>
      </c>
      <c r="F52" t="s">
        <v>66</v>
      </c>
    </row>
    <row r="53" spans="1:11" x14ac:dyDescent="0.35">
      <c r="A53" t="s">
        <v>40</v>
      </c>
      <c r="B53">
        <v>1</v>
      </c>
      <c r="D53" s="1">
        <v>45162</v>
      </c>
      <c r="E53" s="17" t="s">
        <v>67</v>
      </c>
      <c r="F53" t="s">
        <v>11</v>
      </c>
    </row>
    <row r="54" spans="1:11" x14ac:dyDescent="0.35">
      <c r="A54" s="5" t="s">
        <v>31</v>
      </c>
      <c r="C54">
        <v>1</v>
      </c>
      <c r="D54" s="1">
        <v>45163</v>
      </c>
      <c r="E54" s="17">
        <v>1</v>
      </c>
      <c r="F54" t="s">
        <v>11</v>
      </c>
    </row>
    <row r="55" spans="1:11" x14ac:dyDescent="0.35">
      <c r="A55" s="5" t="s">
        <v>70</v>
      </c>
      <c r="C55">
        <v>1</v>
      </c>
      <c r="D55" s="1">
        <v>45163</v>
      </c>
      <c r="E55" s="17" t="s">
        <v>71</v>
      </c>
      <c r="F55" t="s">
        <v>11</v>
      </c>
    </row>
    <row r="56" spans="1:11" x14ac:dyDescent="0.35">
      <c r="A56" t="s">
        <v>68</v>
      </c>
      <c r="B56">
        <v>1</v>
      </c>
      <c r="D56" s="1">
        <v>45167</v>
      </c>
      <c r="E56" s="17" t="s">
        <v>69</v>
      </c>
      <c r="F56" t="s">
        <v>11</v>
      </c>
      <c r="K56" s="19"/>
    </row>
    <row r="57" spans="1:11" x14ac:dyDescent="0.35">
      <c r="A57" t="s">
        <v>75</v>
      </c>
      <c r="B57">
        <v>1</v>
      </c>
      <c r="D57" s="1">
        <v>45167</v>
      </c>
      <c r="E57" s="17" t="s">
        <v>69</v>
      </c>
      <c r="F57" t="s">
        <v>11</v>
      </c>
    </row>
    <row r="58" spans="1:11" x14ac:dyDescent="0.35">
      <c r="A58" t="s">
        <v>81</v>
      </c>
      <c r="B58">
        <v>1</v>
      </c>
      <c r="D58" s="1">
        <v>45167</v>
      </c>
      <c r="E58" s="17">
        <v>0.996</v>
      </c>
      <c r="F58" t="s">
        <v>11</v>
      </c>
    </row>
    <row r="59" spans="1:11" x14ac:dyDescent="0.35">
      <c r="A59" t="s">
        <v>76</v>
      </c>
      <c r="B59">
        <v>1</v>
      </c>
      <c r="D59" s="1">
        <v>45167</v>
      </c>
      <c r="E59" s="17" t="s">
        <v>69</v>
      </c>
      <c r="F59" t="s">
        <v>11</v>
      </c>
    </row>
    <row r="60" spans="1:11" x14ac:dyDescent="0.35">
      <c r="A60" t="s">
        <v>74</v>
      </c>
      <c r="B60">
        <v>1</v>
      </c>
      <c r="D60" s="1">
        <v>45167</v>
      </c>
      <c r="E60" s="17" t="s">
        <v>69</v>
      </c>
      <c r="F60" t="s">
        <v>11</v>
      </c>
    </row>
    <row r="61" spans="1:11" x14ac:dyDescent="0.35">
      <c r="A61" t="s">
        <v>77</v>
      </c>
      <c r="B61">
        <v>1</v>
      </c>
      <c r="D61" s="1">
        <v>45169</v>
      </c>
      <c r="E61" s="18" t="s">
        <v>79</v>
      </c>
      <c r="F61" s="9" t="s">
        <v>78</v>
      </c>
    </row>
    <row r="62" spans="1:11" x14ac:dyDescent="0.35">
      <c r="D62" s="1"/>
      <c r="E62" s="4"/>
    </row>
    <row r="63" spans="1:11" x14ac:dyDescent="0.35">
      <c r="D63" s="1"/>
      <c r="E63" s="4"/>
    </row>
    <row r="64" spans="1:11" x14ac:dyDescent="0.35">
      <c r="A64" s="3" t="s">
        <v>47</v>
      </c>
      <c r="B64" s="3">
        <f>SUM(B31:B63)</f>
        <v>17</v>
      </c>
      <c r="C64" s="3">
        <f>SUM(C31:C63)</f>
        <v>14</v>
      </c>
    </row>
    <row r="67" spans="1:6" x14ac:dyDescent="0.35">
      <c r="A67" s="3" t="s">
        <v>82</v>
      </c>
      <c r="B67" s="3" t="s">
        <v>61</v>
      </c>
      <c r="C67" s="3" t="s">
        <v>62</v>
      </c>
    </row>
    <row r="68" spans="1:6" x14ac:dyDescent="0.35">
      <c r="A68" t="s">
        <v>83</v>
      </c>
      <c r="C68">
        <v>1</v>
      </c>
      <c r="D68" s="1">
        <v>45170</v>
      </c>
      <c r="E68" s="2">
        <v>0.97499999999999998</v>
      </c>
      <c r="F68" t="s">
        <v>11</v>
      </c>
    </row>
    <row r="69" spans="1:6" x14ac:dyDescent="0.35">
      <c r="A69" t="s">
        <v>84</v>
      </c>
      <c r="C69">
        <v>1</v>
      </c>
      <c r="D69" s="1">
        <v>45174</v>
      </c>
      <c r="E69" s="20">
        <v>0.91600000000000004</v>
      </c>
      <c r="F69" s="21" t="s">
        <v>86</v>
      </c>
    </row>
    <row r="70" spans="1:6" x14ac:dyDescent="0.35">
      <c r="A70" t="s">
        <v>85</v>
      </c>
      <c r="B70">
        <v>1</v>
      </c>
      <c r="D70" s="1">
        <v>45174</v>
      </c>
      <c r="E70" s="2">
        <v>0.99199999999999999</v>
      </c>
      <c r="F70" t="s">
        <v>11</v>
      </c>
    </row>
    <row r="71" spans="1:6" x14ac:dyDescent="0.35">
      <c r="A71" t="s">
        <v>88</v>
      </c>
      <c r="B71">
        <v>1</v>
      </c>
      <c r="D71" s="1">
        <v>45174</v>
      </c>
      <c r="E71" s="4">
        <v>1</v>
      </c>
      <c r="F71" t="s">
        <v>11</v>
      </c>
    </row>
    <row r="72" spans="1:6" x14ac:dyDescent="0.35">
      <c r="A72" t="s">
        <v>89</v>
      </c>
      <c r="B72">
        <v>1</v>
      </c>
      <c r="D72" s="1">
        <v>45174</v>
      </c>
      <c r="E72" s="4">
        <v>1</v>
      </c>
      <c r="F72" t="s">
        <v>11</v>
      </c>
    </row>
    <row r="73" spans="1:6" x14ac:dyDescent="0.35">
      <c r="A73" t="s">
        <v>90</v>
      </c>
      <c r="C73">
        <v>1</v>
      </c>
      <c r="D73" s="1">
        <v>45177</v>
      </c>
      <c r="E73" s="8">
        <v>0.95399999999999996</v>
      </c>
      <c r="F73" s="9" t="s">
        <v>86</v>
      </c>
    </row>
    <row r="74" spans="1:6" x14ac:dyDescent="0.35">
      <c r="A74" t="s">
        <v>91</v>
      </c>
      <c r="C74">
        <v>1</v>
      </c>
      <c r="D74" s="1">
        <v>45181</v>
      </c>
      <c r="E74" s="22">
        <v>0.95</v>
      </c>
      <c r="F74" s="14" t="s">
        <v>92</v>
      </c>
    </row>
    <row r="75" spans="1:6" x14ac:dyDescent="0.35">
      <c r="A75" t="s">
        <v>93</v>
      </c>
      <c r="C75">
        <v>1</v>
      </c>
      <c r="D75" s="1">
        <v>45182</v>
      </c>
      <c r="E75" s="2">
        <v>0.996</v>
      </c>
      <c r="F75" t="s">
        <v>11</v>
      </c>
    </row>
    <row r="76" spans="1:6" x14ac:dyDescent="0.35">
      <c r="A76" t="s">
        <v>95</v>
      </c>
      <c r="B76">
        <v>1</v>
      </c>
      <c r="D76" s="1">
        <v>45182</v>
      </c>
      <c r="E76" s="8">
        <v>0.95799999999999996</v>
      </c>
      <c r="F76" s="9" t="s">
        <v>94</v>
      </c>
    </row>
    <row r="77" spans="1:6" x14ac:dyDescent="0.35">
      <c r="A77" t="s">
        <v>96</v>
      </c>
      <c r="B77">
        <v>1</v>
      </c>
      <c r="D77" s="1">
        <v>45182</v>
      </c>
      <c r="E77" s="8">
        <v>0.96199999999999997</v>
      </c>
      <c r="F77" s="9" t="s">
        <v>94</v>
      </c>
    </row>
    <row r="78" spans="1:6" x14ac:dyDescent="0.35">
      <c r="A78" t="s">
        <v>99</v>
      </c>
      <c r="B78">
        <v>1</v>
      </c>
      <c r="D78" s="1">
        <v>45182</v>
      </c>
      <c r="E78" s="4">
        <v>1</v>
      </c>
      <c r="F78" t="s">
        <v>11</v>
      </c>
    </row>
    <row r="79" spans="1:6" x14ac:dyDescent="0.35">
      <c r="A79" t="s">
        <v>97</v>
      </c>
      <c r="B79">
        <v>1</v>
      </c>
      <c r="D79" s="1">
        <v>45183</v>
      </c>
      <c r="E79" s="2">
        <v>0.97499999999999998</v>
      </c>
      <c r="F79" t="s">
        <v>11</v>
      </c>
    </row>
    <row r="80" spans="1:6" x14ac:dyDescent="0.35">
      <c r="A80" t="s">
        <v>98</v>
      </c>
      <c r="C80">
        <v>1</v>
      </c>
      <c r="D80" s="1">
        <v>45183</v>
      </c>
      <c r="E80" s="8">
        <v>0.95799999999999996</v>
      </c>
      <c r="F80" s="9" t="s">
        <v>92</v>
      </c>
    </row>
    <row r="81" spans="1:6" x14ac:dyDescent="0.35">
      <c r="A81" t="s">
        <v>33</v>
      </c>
      <c r="C81">
        <v>1</v>
      </c>
      <c r="D81" s="1">
        <v>45189</v>
      </c>
      <c r="E81" s="4">
        <v>1</v>
      </c>
      <c r="F81" t="s">
        <v>11</v>
      </c>
    </row>
    <row r="82" spans="1:6" x14ac:dyDescent="0.35">
      <c r="A82" t="s">
        <v>100</v>
      </c>
      <c r="C82">
        <v>1</v>
      </c>
      <c r="D82" s="1">
        <v>45190</v>
      </c>
      <c r="E82" s="2">
        <v>0.97950000000000004</v>
      </c>
      <c r="F82" t="s">
        <v>11</v>
      </c>
    </row>
    <row r="83" spans="1:6" x14ac:dyDescent="0.35">
      <c r="A83" t="s">
        <v>95</v>
      </c>
      <c r="B83">
        <v>1</v>
      </c>
      <c r="D83" s="1">
        <v>45191</v>
      </c>
      <c r="E83" s="4">
        <v>1</v>
      </c>
      <c r="F83" t="s">
        <v>11</v>
      </c>
    </row>
    <row r="84" spans="1:6" x14ac:dyDescent="0.35">
      <c r="A84" t="s">
        <v>96</v>
      </c>
      <c r="B84">
        <v>1</v>
      </c>
      <c r="D84" s="1">
        <v>45191</v>
      </c>
      <c r="E84" s="2">
        <v>0.98699999999999999</v>
      </c>
      <c r="F84" t="s">
        <v>11</v>
      </c>
    </row>
    <row r="85" spans="1:6" x14ac:dyDescent="0.35">
      <c r="A85" t="s">
        <v>101</v>
      </c>
      <c r="C85">
        <v>1</v>
      </c>
      <c r="D85" s="1">
        <v>45191</v>
      </c>
      <c r="E85" s="4">
        <v>1</v>
      </c>
      <c r="F85" t="s">
        <v>11</v>
      </c>
    </row>
    <row r="86" spans="1:6" x14ac:dyDescent="0.35">
      <c r="A86" t="s">
        <v>103</v>
      </c>
      <c r="B86">
        <v>1</v>
      </c>
      <c r="D86" s="1">
        <v>45191</v>
      </c>
      <c r="E86" s="4">
        <v>0.97499999999999998</v>
      </c>
      <c r="F86" t="s">
        <v>11</v>
      </c>
    </row>
    <row r="87" spans="1:6" x14ac:dyDescent="0.35">
      <c r="A87" t="s">
        <v>102</v>
      </c>
      <c r="B87">
        <v>1</v>
      </c>
      <c r="D87" s="1">
        <v>45195</v>
      </c>
      <c r="E87" s="2">
        <v>0.98699999999999999</v>
      </c>
      <c r="F87" t="s">
        <v>11</v>
      </c>
    </row>
    <row r="88" spans="1:6" x14ac:dyDescent="0.35">
      <c r="A88" t="s">
        <v>34</v>
      </c>
      <c r="B88">
        <v>1</v>
      </c>
      <c r="D88" s="1">
        <v>45195</v>
      </c>
      <c r="E88" s="2">
        <v>0.98699999999999999</v>
      </c>
      <c r="F88" t="s">
        <v>11</v>
      </c>
    </row>
    <row r="89" spans="1:6" x14ac:dyDescent="0.35">
      <c r="A89" t="s">
        <v>104</v>
      </c>
      <c r="B89">
        <v>1</v>
      </c>
      <c r="D89" s="1">
        <v>45196</v>
      </c>
      <c r="E89" s="4">
        <v>1</v>
      </c>
      <c r="F89" t="s">
        <v>11</v>
      </c>
    </row>
    <row r="90" spans="1:6" x14ac:dyDescent="0.35">
      <c r="A90" t="s">
        <v>105</v>
      </c>
      <c r="B90">
        <v>1</v>
      </c>
      <c r="D90" s="1">
        <v>45198</v>
      </c>
      <c r="E90" s="8">
        <v>0.93300000000000005</v>
      </c>
      <c r="F90" s="16" t="s">
        <v>106</v>
      </c>
    </row>
    <row r="92" spans="1:6" x14ac:dyDescent="0.35">
      <c r="A92" s="3" t="s">
        <v>87</v>
      </c>
      <c r="B92" s="3">
        <f>SUM(B68:B91)</f>
        <v>14</v>
      </c>
      <c r="C92" s="3">
        <f>SUM(C68:C91)</f>
        <v>9</v>
      </c>
    </row>
    <row r="93" spans="1:6" x14ac:dyDescent="0.35">
      <c r="A93" s="3" t="s">
        <v>107</v>
      </c>
    </row>
    <row r="94" spans="1:6" x14ac:dyDescent="0.35">
      <c r="A94" t="s">
        <v>90</v>
      </c>
      <c r="C94">
        <v>1</v>
      </c>
      <c r="D94" s="1">
        <v>45202</v>
      </c>
      <c r="E94" s="8">
        <v>0.95399999999999996</v>
      </c>
      <c r="F94" t="s">
        <v>108</v>
      </c>
    </row>
    <row r="95" spans="1:6" x14ac:dyDescent="0.35">
      <c r="A95" t="s">
        <v>84</v>
      </c>
      <c r="C95">
        <v>1</v>
      </c>
      <c r="D95" s="1">
        <v>45203</v>
      </c>
      <c r="E95" s="8">
        <v>0.94499999999999995</v>
      </c>
      <c r="F95" t="s">
        <v>108</v>
      </c>
    </row>
    <row r="96" spans="1:6" x14ac:dyDescent="0.35">
      <c r="A96" t="s">
        <v>110</v>
      </c>
      <c r="C96">
        <v>1</v>
      </c>
      <c r="D96" s="1">
        <v>45204</v>
      </c>
      <c r="E96" s="8">
        <v>0.82399999999999995</v>
      </c>
      <c r="F96" t="s">
        <v>108</v>
      </c>
    </row>
    <row r="97" spans="1:6" x14ac:dyDescent="0.35">
      <c r="A97" t="s">
        <v>111</v>
      </c>
      <c r="B97">
        <v>1</v>
      </c>
      <c r="D97" s="1">
        <v>45205</v>
      </c>
      <c r="E97" s="8">
        <v>0.93700000000000006</v>
      </c>
      <c r="F97" t="s">
        <v>108</v>
      </c>
    </row>
    <row r="98" spans="1:6" x14ac:dyDescent="0.35">
      <c r="A98" t="s">
        <v>112</v>
      </c>
      <c r="B98">
        <v>1</v>
      </c>
      <c r="D98" s="1">
        <v>45205</v>
      </c>
      <c r="E98" s="8">
        <v>0.95399999999999996</v>
      </c>
      <c r="F98" t="s">
        <v>108</v>
      </c>
    </row>
    <row r="99" spans="1:6" x14ac:dyDescent="0.35">
      <c r="A99" t="s">
        <v>113</v>
      </c>
      <c r="B99">
        <v>1</v>
      </c>
      <c r="D99" s="1">
        <v>45208</v>
      </c>
      <c r="E99" s="8">
        <v>0.97099999999999997</v>
      </c>
      <c r="F99" t="s">
        <v>108</v>
      </c>
    </row>
    <row r="100" spans="1:6" x14ac:dyDescent="0.35">
      <c r="A100" t="s">
        <v>98</v>
      </c>
      <c r="B100">
        <v>1</v>
      </c>
      <c r="D100" s="1">
        <v>44846</v>
      </c>
      <c r="E100" s="4">
        <v>1</v>
      </c>
      <c r="F100" t="s">
        <v>11</v>
      </c>
    </row>
    <row r="101" spans="1:6" x14ac:dyDescent="0.35">
      <c r="A101" t="s">
        <v>114</v>
      </c>
      <c r="B101">
        <v>1</v>
      </c>
      <c r="D101" s="1">
        <v>45212</v>
      </c>
      <c r="E101" s="2">
        <v>0.98299999999999998</v>
      </c>
      <c r="F101" t="s">
        <v>11</v>
      </c>
    </row>
    <row r="102" spans="1:6" x14ac:dyDescent="0.35">
      <c r="A102" t="s">
        <v>115</v>
      </c>
      <c r="C102">
        <v>1</v>
      </c>
      <c r="D102" s="1">
        <v>45216</v>
      </c>
      <c r="E102" s="8">
        <v>0.93700000000000006</v>
      </c>
      <c r="F102" t="s">
        <v>116</v>
      </c>
    </row>
    <row r="103" spans="1:6" x14ac:dyDescent="0.35">
      <c r="A103" t="s">
        <v>119</v>
      </c>
      <c r="B103">
        <v>1</v>
      </c>
      <c r="D103" s="1">
        <v>45216</v>
      </c>
      <c r="E103" s="8">
        <v>0.94499999999999995</v>
      </c>
      <c r="F103" t="s">
        <v>116</v>
      </c>
    </row>
    <row r="104" spans="1:6" x14ac:dyDescent="0.35">
      <c r="A104" t="s">
        <v>117</v>
      </c>
      <c r="C104">
        <v>1</v>
      </c>
      <c r="D104" s="1">
        <v>45217</v>
      </c>
      <c r="E104" s="4">
        <v>1</v>
      </c>
      <c r="F104" t="s">
        <v>11</v>
      </c>
    </row>
    <row r="105" spans="1:6" x14ac:dyDescent="0.35">
      <c r="A105" t="s">
        <v>118</v>
      </c>
      <c r="B105">
        <v>1</v>
      </c>
      <c r="D105" s="1">
        <v>45218</v>
      </c>
      <c r="E105" s="8">
        <v>0.92400000000000004</v>
      </c>
      <c r="F105" t="s">
        <v>116</v>
      </c>
    </row>
    <row r="106" spans="1:6" x14ac:dyDescent="0.35">
      <c r="A106" t="s">
        <v>112</v>
      </c>
      <c r="B106">
        <v>1</v>
      </c>
      <c r="D106" s="1">
        <v>45219</v>
      </c>
      <c r="E106" s="4">
        <v>1</v>
      </c>
      <c r="F106" t="s">
        <v>11</v>
      </c>
    </row>
    <row r="107" spans="1:6" x14ac:dyDescent="0.35">
      <c r="A107" t="s">
        <v>120</v>
      </c>
      <c r="C107">
        <v>1</v>
      </c>
      <c r="D107" s="1">
        <v>45223</v>
      </c>
      <c r="E107" s="8">
        <v>0.91600000000000004</v>
      </c>
      <c r="F107" s="16" t="s">
        <v>121</v>
      </c>
    </row>
    <row r="108" spans="1:6" x14ac:dyDescent="0.35">
      <c r="A108" t="s">
        <v>105</v>
      </c>
      <c r="B108">
        <v>1</v>
      </c>
      <c r="D108" s="1">
        <v>45224</v>
      </c>
      <c r="E108" s="2">
        <v>0.98699999999999999</v>
      </c>
      <c r="F108" t="s">
        <v>11</v>
      </c>
    </row>
    <row r="109" spans="1:6" x14ac:dyDescent="0.35">
      <c r="A109" t="s">
        <v>122</v>
      </c>
      <c r="C109">
        <v>1</v>
      </c>
      <c r="D109" s="1">
        <v>45224</v>
      </c>
      <c r="E109" s="2">
        <v>1</v>
      </c>
      <c r="F109" t="s">
        <v>11</v>
      </c>
    </row>
    <row r="110" spans="1:6" x14ac:dyDescent="0.35">
      <c r="A110" t="s">
        <v>111</v>
      </c>
      <c r="B110">
        <v>1</v>
      </c>
      <c r="D110" s="1">
        <v>45229</v>
      </c>
      <c r="E110" s="2">
        <v>0.98699999999999999</v>
      </c>
      <c r="F110" t="s">
        <v>11</v>
      </c>
    </row>
    <row r="111" spans="1:6" x14ac:dyDescent="0.35">
      <c r="A111" t="s">
        <v>123</v>
      </c>
      <c r="B111">
        <v>1</v>
      </c>
      <c r="D111" s="1">
        <v>45230</v>
      </c>
      <c r="E111" s="8">
        <v>0.96199999999999997</v>
      </c>
      <c r="F111" t="s">
        <v>124</v>
      </c>
    </row>
    <row r="113" spans="1:7" x14ac:dyDescent="0.35">
      <c r="A113" s="3" t="s">
        <v>109</v>
      </c>
      <c r="B113" s="3">
        <f>SUM(B94:B112)</f>
        <v>11</v>
      </c>
      <c r="C113" s="3">
        <f>SUM(C94:C112)</f>
        <v>7</v>
      </c>
    </row>
    <row r="114" spans="1:7" x14ac:dyDescent="0.35">
      <c r="A114" s="3"/>
      <c r="B114" s="3"/>
      <c r="C114" s="3"/>
    </row>
    <row r="115" spans="1:7" x14ac:dyDescent="0.35">
      <c r="A115" s="3"/>
      <c r="B115" s="3"/>
      <c r="C115" s="3"/>
    </row>
    <row r="116" spans="1:7" x14ac:dyDescent="0.35">
      <c r="A116" s="3"/>
      <c r="B116" s="3" t="s">
        <v>61</v>
      </c>
      <c r="C116" s="3" t="s">
        <v>62</v>
      </c>
    </row>
    <row r="117" spans="1:7" x14ac:dyDescent="0.35">
      <c r="A117" t="s">
        <v>126</v>
      </c>
      <c r="B117">
        <v>1</v>
      </c>
      <c r="D117" s="1">
        <v>45232</v>
      </c>
      <c r="E117" s="4">
        <v>1</v>
      </c>
      <c r="F117" t="s">
        <v>11</v>
      </c>
    </row>
    <row r="118" spans="1:7" x14ac:dyDescent="0.35">
      <c r="A118" t="s">
        <v>125</v>
      </c>
      <c r="C118">
        <v>1</v>
      </c>
      <c r="D118" s="1">
        <v>45232</v>
      </c>
      <c r="E118" s="8">
        <v>0.95399999999999996</v>
      </c>
      <c r="F118" t="s">
        <v>116</v>
      </c>
      <c r="G118" t="s">
        <v>127</v>
      </c>
    </row>
    <row r="119" spans="1:7" x14ac:dyDescent="0.35">
      <c r="A119" t="s">
        <v>129</v>
      </c>
      <c r="B119">
        <v>1</v>
      </c>
      <c r="D119" t="s">
        <v>130</v>
      </c>
      <c r="E119" s="2">
        <v>0.98699999999999999</v>
      </c>
      <c r="F119" t="s">
        <v>11</v>
      </c>
    </row>
    <row r="120" spans="1:7" x14ac:dyDescent="0.35">
      <c r="A120" t="s">
        <v>131</v>
      </c>
      <c r="B120">
        <v>1</v>
      </c>
      <c r="D120" s="1">
        <v>45233</v>
      </c>
      <c r="E120" s="4">
        <v>1</v>
      </c>
      <c r="F120" t="s">
        <v>11</v>
      </c>
    </row>
    <row r="121" spans="1:7" x14ac:dyDescent="0.35">
      <c r="A121" t="s">
        <v>133</v>
      </c>
      <c r="C121">
        <v>1</v>
      </c>
      <c r="D121" t="s">
        <v>132</v>
      </c>
      <c r="E121" s="2">
        <v>0.98699999999999999</v>
      </c>
      <c r="F121" t="s">
        <v>11</v>
      </c>
    </row>
    <row r="122" spans="1:7" x14ac:dyDescent="0.35">
      <c r="A122" t="s">
        <v>134</v>
      </c>
      <c r="C122">
        <v>1</v>
      </c>
      <c r="D122" s="1">
        <v>45237</v>
      </c>
      <c r="E122" s="2">
        <v>0.95799999999999996</v>
      </c>
      <c r="F122" t="s">
        <v>135</v>
      </c>
    </row>
    <row r="123" spans="1:7" x14ac:dyDescent="0.35">
      <c r="A123" t="s">
        <v>136</v>
      </c>
      <c r="B123">
        <v>1</v>
      </c>
      <c r="D123" s="1">
        <v>45237</v>
      </c>
      <c r="E123" s="2">
        <v>0.97099999999999997</v>
      </c>
      <c r="F123" t="s">
        <v>121</v>
      </c>
    </row>
    <row r="124" spans="1:7" x14ac:dyDescent="0.35">
      <c r="A124" t="s">
        <v>137</v>
      </c>
      <c r="C124">
        <v>1</v>
      </c>
      <c r="D124" s="1">
        <v>45237</v>
      </c>
      <c r="E124" s="2">
        <v>0.95399999999999996</v>
      </c>
      <c r="F124" t="s">
        <v>135</v>
      </c>
    </row>
    <row r="125" spans="1:7" x14ac:dyDescent="0.35">
      <c r="A125" t="s">
        <v>138</v>
      </c>
      <c r="B125">
        <v>1</v>
      </c>
      <c r="D125" s="1">
        <v>45237</v>
      </c>
      <c r="E125" s="2">
        <v>0.98699999999999999</v>
      </c>
      <c r="F125" t="s">
        <v>11</v>
      </c>
    </row>
    <row r="127" spans="1:7" x14ac:dyDescent="0.35">
      <c r="A127" t="s">
        <v>139</v>
      </c>
      <c r="C127">
        <v>1</v>
      </c>
      <c r="D127" s="1">
        <v>45238</v>
      </c>
      <c r="E127" s="2">
        <v>0.95799999999999996</v>
      </c>
      <c r="F127" t="s">
        <v>140</v>
      </c>
    </row>
    <row r="128" spans="1:7" x14ac:dyDescent="0.35">
      <c r="F128" t="s">
        <v>141</v>
      </c>
    </row>
    <row r="136" spans="1:3" x14ac:dyDescent="0.35">
      <c r="A136" t="s">
        <v>128</v>
      </c>
      <c r="B136">
        <f>SUM(B117:B135)</f>
        <v>5</v>
      </c>
      <c r="C136">
        <f>SUM(C117:C135)</f>
        <v>5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&amp;CAudit Schedule PC and VS 2023</oddHeader>
  </headerFooter>
  <rowBreaks count="2" manualBreakCount="2">
    <brk id="29" max="16383" man="1"/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D.Holliday</dc:creator>
  <cp:lastModifiedBy>D.Holliday</cp:lastModifiedBy>
  <cp:lastPrinted>2023-11-03T13:29:13Z</cp:lastPrinted>
  <dcterms:created xsi:type="dcterms:W3CDTF">2023-07-19T11:06:52Z</dcterms:created>
  <dcterms:modified xsi:type="dcterms:W3CDTF">2023-11-10T09:24:51Z</dcterms:modified>
</cp:coreProperties>
</file>